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表1" sheetId="1" r:id="rId1"/>
    <sheet name="表2" sheetId="2" r:id="rId2"/>
    <sheet name="表3" sheetId="3" r:id="rId3"/>
    <sheet name="表4" sheetId="4" r:id="rId4"/>
  </sheets>
  <definedNames>
    <definedName name="_xlnm.Print_Area" localSheetId="0">'表1'!$A$1:$D$17</definedName>
    <definedName name="_xlnm.Print_Area" localSheetId="1">'表2'!$A$1:$E$23</definedName>
    <definedName name="_xlnm.Print_Area" localSheetId="2">'表3'!$A$1:$C$38</definedName>
    <definedName name="_xlnm.Print_Area" localSheetId="3">'表4'!$A$2:$B$10</definedName>
    <definedName name="_xlnm.Print_Area">$A$1:$C$5</definedName>
    <definedName name="_xlnm.Print_Titles" localSheetId="0">'表1'!$1:$16</definedName>
    <definedName name="_xlnm.Print_Titles" localSheetId="1">'表2'!$1:$4</definedName>
    <definedName name="_xlnm.Print_Titles" localSheetId="2">'表3'!$1:$4</definedName>
    <definedName name="_xlnm.Print_Titles">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<sst xmlns="http://schemas.openxmlformats.org/spreadsheetml/2006/main" count="121" uniqueCount="108">
  <si>
    <t xml:space="preserve">  会议费</t>
  </si>
  <si>
    <t>一、工资福利支出</t>
  </si>
  <si>
    <t xml:space="preserve">    机构运行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</si>
  <si>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</si>
  <si>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</si>
  <si>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</si>
  <si>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</si>
  <si>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</si>
  <si>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</si>
  <si>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事业单位医疗</t>
  </si>
  <si>
    <t>国防支出</t>
  </si>
  <si>
    <t xml:space="preserve">  02</t>
  </si>
  <si>
    <t>医疗卫生与计划生育支出</t>
  </si>
  <si>
    <t>一般公共服务支出</t>
  </si>
  <si>
    <t>2015年</t>
  </si>
  <si>
    <t xml:space="preserve">    其他科技条件与服务支出</t>
  </si>
  <si>
    <t xml:space="preserve">  技术研究与开发</t>
  </si>
  <si>
    <t>本年支出合计</t>
  </si>
  <si>
    <t xml:space="preserve">  生活补助</t>
  </si>
  <si>
    <t xml:space="preserve">  社会保障缴费</t>
  </si>
  <si>
    <t>本年收入合计</t>
  </si>
  <si>
    <t xml:space="preserve">  培训费</t>
  </si>
  <si>
    <t>合计</t>
  </si>
  <si>
    <t>208</t>
  </si>
  <si>
    <t>山西省农业科学院2015年预算收支总表</t>
  </si>
  <si>
    <t xml:space="preserve">  绩效工资</t>
  </si>
  <si>
    <t xml:space="preserve">  退休费</t>
  </si>
  <si>
    <t>科目名称</t>
  </si>
  <si>
    <t>科学技术支出</t>
  </si>
  <si>
    <t xml:space="preserve">  公务用车运行维护费</t>
  </si>
  <si>
    <t xml:space="preserve">    01</t>
  </si>
  <si>
    <t xml:space="preserve">  劳务费</t>
  </si>
  <si>
    <t>项目</t>
  </si>
  <si>
    <t xml:space="preserve">  水费</t>
  </si>
  <si>
    <t xml:space="preserve">  计划生育事务</t>
  </si>
  <si>
    <t>外交支出</t>
  </si>
  <si>
    <t xml:space="preserve">  医疗费</t>
  </si>
  <si>
    <t xml:space="preserve">  05</t>
  </si>
  <si>
    <t xml:space="preserve">  物业管理费</t>
  </si>
  <si>
    <t xml:space="preserve">  提租补贴</t>
  </si>
  <si>
    <t>公共安全支出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</si>
  <si>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</si>
  <si>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</si>
  <si>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</si>
  <si>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</si>
  <si>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</si>
  <si>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预算数</t>
  </si>
  <si>
    <t xml:space="preserve">  津贴补贴</t>
  </si>
  <si>
    <t xml:space="preserve">    事业单位离退休</t>
  </si>
  <si>
    <t>单位：万元</t>
  </si>
  <si>
    <t xml:space="preserve">  福利费</t>
  </si>
  <si>
    <t xml:space="preserve">    99</t>
  </si>
  <si>
    <t xml:space="preserve">    专项基础科研</t>
  </si>
  <si>
    <t>备注</t>
  </si>
  <si>
    <t xml:space="preserve">  行政事业单位离退休</t>
  </si>
  <si>
    <t>文化体育与传媒支出</t>
  </si>
  <si>
    <t>二、纳入预算管理的政府性基金</t>
  </si>
  <si>
    <t>项目支出</t>
  </si>
  <si>
    <t>支    出</t>
  </si>
  <si>
    <t xml:space="preserve">    04</t>
  </si>
  <si>
    <t xml:space="preserve">  工会经费</t>
  </si>
  <si>
    <t>五、其他收入</t>
  </si>
  <si>
    <t xml:space="preserve">    科技成果转化与扩散</t>
  </si>
  <si>
    <t xml:space="preserve">  04</t>
  </si>
  <si>
    <t xml:space="preserve">  专用材料费</t>
  </si>
  <si>
    <t>二、商品和服务支出</t>
  </si>
  <si>
    <t xml:space="preserve">  取暖费</t>
  </si>
  <si>
    <t>收    入</t>
  </si>
  <si>
    <t>社会保障和就业支出</t>
  </si>
  <si>
    <t xml:space="preserve">  公务接待费</t>
  </si>
  <si>
    <t xml:space="preserve">  维修（护）费</t>
  </si>
  <si>
    <t>四、单位实有资金户结余金额</t>
  </si>
  <si>
    <t xml:space="preserve">    其他计划生育事务支出</t>
  </si>
  <si>
    <t xml:space="preserve">  离休费</t>
  </si>
  <si>
    <t>206</t>
  </si>
  <si>
    <t>教育支出</t>
  </si>
  <si>
    <t xml:space="preserve">  科技条件与服务</t>
  </si>
  <si>
    <t>2015年预算数</t>
  </si>
  <si>
    <t>三、对个人和家庭的补助</t>
  </si>
  <si>
    <t xml:space="preserve">  住房公积金</t>
  </si>
  <si>
    <t>项  目</t>
  </si>
  <si>
    <t>三、纳入财政专户管理的事业收入</t>
  </si>
  <si>
    <t>经济科目名称</t>
  </si>
  <si>
    <t xml:space="preserve">  基本工资</t>
  </si>
  <si>
    <t xml:space="preserve">    社会公益研究</t>
  </si>
  <si>
    <t xml:space="preserve">  基础研究</t>
  </si>
  <si>
    <t xml:space="preserve">  03</t>
  </si>
  <si>
    <t xml:space="preserve">  07</t>
  </si>
  <si>
    <t xml:space="preserve">  邮电费</t>
  </si>
  <si>
    <t>单位:万元</t>
  </si>
  <si>
    <t xml:space="preserve">  印刷费</t>
  </si>
  <si>
    <t xml:space="preserve">  应用研究</t>
  </si>
  <si>
    <t xml:space="preserve">  差旅费</t>
  </si>
  <si>
    <t xml:space="preserve">  其他交通费用</t>
  </si>
  <si>
    <t>社会保险基金支出</t>
  </si>
  <si>
    <t>科目编码</t>
  </si>
  <si>
    <t>合计</t>
  </si>
  <si>
    <t>山西省农业科学院2015年“三公”经费预算财政拨款情况统计表</t>
  </si>
  <si>
    <t>2015年预算数</t>
  </si>
  <si>
    <t>因公出国（境）费用</t>
  </si>
  <si>
    <t>公务接待费</t>
  </si>
  <si>
    <t>公务用车购置及运行费</t>
  </si>
  <si>
    <t>（1）公务用车运行维护费</t>
  </si>
  <si>
    <t>（2）公务用车购置费</t>
  </si>
  <si>
    <t>项    目</t>
  </si>
  <si>
    <t>合计</t>
  </si>
  <si>
    <t>山西省农业科学院2015年一般公共预算支出预算表</t>
  </si>
  <si>
    <t>山西省农业科学院2015年一般公共预算安排基本支出分经济科目表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</si>
</sst>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  <numFmt numFmtId="182" formatCode="0.0%"/>
    <numFmt numFmtId="183" formatCode="0.00_ "/>
    <numFmt numFmtId="184" formatCode="#,##0.00_ 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center"/>
      <protection/>
    </xf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9" fillId="0" borderId="1" xfId="16" applyFont="1" applyBorder="1" applyAlignment="1">
      <alignment horizontal="center" vertical="center"/>
      <protection/>
    </xf>
    <xf numFmtId="180" fontId="9" fillId="0" borderId="1" xfId="16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Alignment="1">
      <alignment horizontal="centerContinuous" vertical="center"/>
    </xf>
    <xf numFmtId="0" fontId="9" fillId="0" borderId="0" xfId="16">
      <alignment vertical="center"/>
      <protection/>
    </xf>
    <xf numFmtId="0" fontId="9" fillId="0" borderId="0" xfId="16" applyFont="1" applyFill="1" applyAlignment="1">
      <alignment horizontal="left" vertical="center"/>
      <protection/>
    </xf>
    <xf numFmtId="0" fontId="9" fillId="0" borderId="8" xfId="16" applyNumberFormat="1" applyFont="1" applyFill="1" applyBorder="1" applyAlignment="1" applyProtection="1">
      <alignment horizontal="center" vertical="center"/>
      <protection/>
    </xf>
    <xf numFmtId="0" fontId="9" fillId="0" borderId="7" xfId="16" applyFont="1" applyFill="1" applyBorder="1" applyAlignment="1">
      <alignment horizontal="center" vertical="center" wrapText="1"/>
      <protection/>
    </xf>
    <xf numFmtId="180" fontId="9" fillId="0" borderId="2" xfId="16" applyNumberFormat="1" applyFont="1" applyFill="1" applyBorder="1" applyAlignment="1" applyProtection="1">
      <alignment horizontal="center" vertical="center" wrapText="1"/>
      <protection/>
    </xf>
    <xf numFmtId="4" fontId="9" fillId="0" borderId="1" xfId="16" applyNumberFormat="1" applyFont="1" applyFill="1" applyBorder="1" applyAlignment="1" applyProtection="1">
      <alignment horizontal="right" vertical="center" wrapText="1"/>
      <protection/>
    </xf>
    <xf numFmtId="0" fontId="9" fillId="0" borderId="1" xfId="16" applyFont="1" applyFill="1" applyBorder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80" fontId="6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" fontId="6" fillId="0" borderId="4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16" applyNumberFormat="1" applyFont="1" applyFill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_表4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workbookViewId="0" topLeftCell="A1">
      <selection activeCell="A16" sqref="A16"/>
    </sheetView>
  </sheetViews>
  <sheetFormatPr defaultColWidth="9.16015625" defaultRowHeight="11.25"/>
  <cols>
    <col min="1" max="1" width="41.66015625" style="0" customWidth="1"/>
    <col min="2" max="2" width="17" style="0" customWidth="1"/>
    <col min="3" max="3" width="26.83203125" style="0" customWidth="1"/>
    <col min="4" max="4" width="32.83203125" style="0" customWidth="1"/>
    <col min="5" max="252" width="9.16015625" style="0" customWidth="1"/>
  </cols>
  <sheetData>
    <row r="1" spans="1:4" ht="41.25" customHeight="1">
      <c r="A1" s="52" t="s">
        <v>24</v>
      </c>
      <c r="B1" s="37"/>
      <c r="C1" s="38"/>
      <c r="D1" s="37"/>
    </row>
    <row r="2" spans="1:4" ht="18" customHeight="1">
      <c r="A2" s="23"/>
      <c r="D2" s="24" t="s">
        <v>49</v>
      </c>
    </row>
    <row r="3" spans="1:16" ht="22.5" customHeight="1">
      <c r="A3" s="18" t="s">
        <v>67</v>
      </c>
      <c r="B3" s="20"/>
      <c r="C3" s="18" t="s">
        <v>58</v>
      </c>
      <c r="D3" s="5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2.5" customHeight="1">
      <c r="A4" s="62" t="s">
        <v>32</v>
      </c>
      <c r="B4" s="66" t="s">
        <v>14</v>
      </c>
      <c r="C4" s="64" t="s">
        <v>32</v>
      </c>
      <c r="D4" s="68" t="s">
        <v>14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2.25" customHeight="1">
      <c r="A5" s="63"/>
      <c r="B5" s="67"/>
      <c r="C5" s="65"/>
      <c r="D5" s="6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4" ht="21.75" customHeight="1">
      <c r="A6" s="35" t="s">
        <v>4</v>
      </c>
      <c r="B6" s="48">
        <v>32212.55</v>
      </c>
      <c r="C6" s="7" t="s">
        <v>13</v>
      </c>
      <c r="D6" s="48">
        <v>0</v>
      </c>
    </row>
    <row r="7" spans="1:4" ht="21.75" customHeight="1">
      <c r="A7" s="36" t="s">
        <v>56</v>
      </c>
      <c r="B7" s="48">
        <v>0</v>
      </c>
      <c r="C7" s="7" t="s">
        <v>35</v>
      </c>
      <c r="D7" s="48">
        <v>0</v>
      </c>
    </row>
    <row r="8" spans="1:4" ht="21.75" customHeight="1">
      <c r="A8" s="36" t="s">
        <v>81</v>
      </c>
      <c r="B8" s="49">
        <v>0</v>
      </c>
      <c r="C8" s="7" t="s">
        <v>10</v>
      </c>
      <c r="D8" s="48">
        <v>0</v>
      </c>
    </row>
    <row r="9" spans="1:4" ht="21.75" customHeight="1">
      <c r="A9" s="35" t="s">
        <v>71</v>
      </c>
      <c r="B9" s="48">
        <v>957</v>
      </c>
      <c r="C9" s="7" t="s">
        <v>40</v>
      </c>
      <c r="D9" s="48">
        <v>0</v>
      </c>
    </row>
    <row r="10" spans="1:16" ht="21.75" customHeight="1">
      <c r="A10" s="7" t="s">
        <v>61</v>
      </c>
      <c r="B10" s="51">
        <v>0</v>
      </c>
      <c r="C10" s="7" t="s">
        <v>75</v>
      </c>
      <c r="D10" s="48"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21.75" customHeight="1">
      <c r="A11" s="5"/>
      <c r="B11" s="30"/>
      <c r="C11" s="7" t="s">
        <v>28</v>
      </c>
      <c r="D11" s="48">
        <v>22553.34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1.75" customHeight="1">
      <c r="A12" s="6"/>
      <c r="B12" s="8"/>
      <c r="C12" s="7" t="s">
        <v>55</v>
      </c>
      <c r="D12" s="48">
        <v>0</v>
      </c>
      <c r="E12" s="9"/>
      <c r="F12" s="9"/>
      <c r="G12" s="29"/>
      <c r="H12" s="9"/>
      <c r="I12" s="9"/>
      <c r="J12" s="9"/>
      <c r="K12" s="9"/>
      <c r="L12" s="9"/>
      <c r="M12" s="9"/>
      <c r="N12" s="9"/>
      <c r="O12" s="9"/>
      <c r="P12" s="9"/>
    </row>
    <row r="13" spans="1:16" ht="21.75" customHeight="1">
      <c r="A13" s="6"/>
      <c r="B13" s="8"/>
      <c r="C13" s="7" t="s">
        <v>68</v>
      </c>
      <c r="D13" s="48">
        <v>9265.88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1" customHeight="1">
      <c r="A14" s="6"/>
      <c r="B14" s="10"/>
      <c r="C14" s="7" t="s">
        <v>94</v>
      </c>
      <c r="D14" s="48"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.75" customHeight="1">
      <c r="A15" s="6"/>
      <c r="B15" s="10"/>
      <c r="C15" s="7" t="s">
        <v>12</v>
      </c>
      <c r="D15" s="48">
        <v>1350.33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1.75" customHeight="1">
      <c r="A16" s="6"/>
      <c r="B16" s="10"/>
      <c r="C16" s="7" t="s">
        <v>44</v>
      </c>
      <c r="D16" s="48"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4" ht="27" customHeight="1">
      <c r="A17" s="12" t="s">
        <v>20</v>
      </c>
      <c r="B17" s="28">
        <f>SUM(B6:B10)</f>
        <v>33169.55</v>
      </c>
      <c r="C17" s="27" t="s">
        <v>17</v>
      </c>
      <c r="D17" s="48">
        <v>33169.55</v>
      </c>
    </row>
    <row r="18" spans="1:4" ht="25.5" customHeight="1">
      <c r="A18" s="61"/>
      <c r="B18" s="61"/>
      <c r="C18" s="61"/>
      <c r="D18" s="61"/>
    </row>
    <row r="19" spans="1:5" ht="42" customHeight="1">
      <c r="A19" s="13"/>
      <c r="B19" s="13"/>
      <c r="C19" s="14"/>
      <c r="D19" s="14"/>
      <c r="E19" s="13"/>
    </row>
    <row r="20" spans="1:7" ht="9.75" customHeight="1">
      <c r="A20" s="1"/>
      <c r="B20" s="1"/>
      <c r="C20" s="1"/>
      <c r="D20" s="1"/>
      <c r="E20" s="13"/>
      <c r="F20" s="15"/>
      <c r="G20" s="15"/>
    </row>
    <row r="21" spans="1:7" ht="9.75" customHeight="1">
      <c r="A21" s="15"/>
      <c r="B21" s="15"/>
      <c r="C21" s="15"/>
      <c r="D21" s="15"/>
      <c r="E21" s="15"/>
      <c r="F21" s="15"/>
      <c r="G21" s="15"/>
    </row>
  </sheetData>
  <mergeCells count="5">
    <mergeCell ref="A18:D18"/>
    <mergeCell ref="A4:A5"/>
    <mergeCell ref="C4:C5"/>
    <mergeCell ref="B4:B5"/>
    <mergeCell ref="D4:D5"/>
  </mergeCells>
  <printOptions horizontalCentered="1"/>
  <pageMargins left="0.4330708755282905" right="0.39370078740157477" top="0.9999999849815068" bottom="0.9999999849815068" header="0.4999999924907534" footer="0.499999992490753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B20" sqref="B20"/>
    </sheetView>
  </sheetViews>
  <sheetFormatPr defaultColWidth="9.16015625" defaultRowHeight="11.25"/>
  <cols>
    <col min="1" max="1" width="10.66015625" style="0" customWidth="1"/>
    <col min="2" max="2" width="53.16015625" style="0" customWidth="1"/>
    <col min="3" max="5" width="25" style="0" customWidth="1"/>
    <col min="6" max="250" width="9.16015625" style="0" customWidth="1"/>
  </cols>
  <sheetData>
    <row r="1" spans="1:5" ht="36" customHeight="1">
      <c r="A1" s="55" t="s">
        <v>106</v>
      </c>
      <c r="B1" s="46"/>
      <c r="C1" s="46"/>
      <c r="D1" s="46"/>
      <c r="E1" s="46"/>
    </row>
    <row r="2" spans="1:5" ht="24" customHeight="1">
      <c r="A2" s="2"/>
      <c r="B2" s="16"/>
      <c r="C2" s="2"/>
      <c r="D2" s="2"/>
      <c r="E2" s="17" t="s">
        <v>89</v>
      </c>
    </row>
    <row r="3" spans="1:5" ht="24.75" customHeight="1">
      <c r="A3" s="18" t="s">
        <v>80</v>
      </c>
      <c r="B3" s="19"/>
      <c r="C3" s="18" t="s">
        <v>77</v>
      </c>
      <c r="D3" s="20"/>
      <c r="E3" s="58"/>
    </row>
    <row r="4" spans="1:5" ht="24.75" customHeight="1">
      <c r="A4" s="21" t="s">
        <v>95</v>
      </c>
      <c r="B4" s="22" t="s">
        <v>27</v>
      </c>
      <c r="C4" s="21" t="s">
        <v>22</v>
      </c>
      <c r="D4" s="59" t="s">
        <v>8</v>
      </c>
      <c r="E4" s="60" t="s">
        <v>57</v>
      </c>
    </row>
    <row r="5" spans="1:7" ht="24.75" customHeight="1">
      <c r="A5" s="69" t="s">
        <v>105</v>
      </c>
      <c r="B5" s="70"/>
      <c r="C5" s="50">
        <v>32212.55</v>
      </c>
      <c r="D5" s="50">
        <v>28253.02</v>
      </c>
      <c r="E5" s="50">
        <v>3959.53</v>
      </c>
      <c r="G5" s="4"/>
    </row>
    <row r="6" spans="1:7" ht="24.75" customHeight="1">
      <c r="A6" s="54" t="s">
        <v>74</v>
      </c>
      <c r="B6" s="53" t="s">
        <v>28</v>
      </c>
      <c r="C6" s="50">
        <v>21596.34</v>
      </c>
      <c r="D6" s="50">
        <v>17636.81</v>
      </c>
      <c r="E6" s="50">
        <v>3959.53</v>
      </c>
      <c r="F6" s="4"/>
      <c r="G6" s="4"/>
    </row>
    <row r="7" spans="1:5" ht="24.75" customHeight="1">
      <c r="A7" s="54" t="s">
        <v>11</v>
      </c>
      <c r="B7" s="53" t="s">
        <v>85</v>
      </c>
      <c r="C7" s="50">
        <v>1461.93</v>
      </c>
      <c r="D7" s="50">
        <v>0</v>
      </c>
      <c r="E7" s="50">
        <v>1461.93</v>
      </c>
    </row>
    <row r="8" spans="1:5" ht="24.75" customHeight="1">
      <c r="A8" s="54" t="s">
        <v>6</v>
      </c>
      <c r="B8" s="53" t="s">
        <v>52</v>
      </c>
      <c r="C8" s="50">
        <v>1461.93</v>
      </c>
      <c r="D8" s="50">
        <v>0</v>
      </c>
      <c r="E8" s="50">
        <v>1461.93</v>
      </c>
    </row>
    <row r="9" spans="1:5" ht="24.75" customHeight="1">
      <c r="A9" s="54" t="s">
        <v>86</v>
      </c>
      <c r="B9" s="53" t="s">
        <v>91</v>
      </c>
      <c r="C9" s="50">
        <v>18160.81</v>
      </c>
      <c r="D9" s="50">
        <v>17636.81</v>
      </c>
      <c r="E9" s="50">
        <v>524</v>
      </c>
    </row>
    <row r="10" spans="1:5" ht="24.75" customHeight="1">
      <c r="A10" s="54" t="s">
        <v>30</v>
      </c>
      <c r="B10" s="53" t="s">
        <v>2</v>
      </c>
      <c r="C10" s="50">
        <v>17636.81</v>
      </c>
      <c r="D10" s="50">
        <v>17636.81</v>
      </c>
      <c r="E10" s="50">
        <v>0</v>
      </c>
    </row>
    <row r="11" spans="1:5" ht="24.75" customHeight="1">
      <c r="A11" s="54" t="s">
        <v>7</v>
      </c>
      <c r="B11" s="53" t="s">
        <v>84</v>
      </c>
      <c r="C11" s="50">
        <v>524</v>
      </c>
      <c r="D11" s="50">
        <v>0</v>
      </c>
      <c r="E11" s="50">
        <v>524</v>
      </c>
    </row>
    <row r="12" spans="1:5" ht="24.75" customHeight="1">
      <c r="A12" s="54" t="s">
        <v>63</v>
      </c>
      <c r="B12" s="53" t="s">
        <v>16</v>
      </c>
      <c r="C12" s="50">
        <v>1200</v>
      </c>
      <c r="D12" s="50">
        <v>0</v>
      </c>
      <c r="E12" s="50">
        <v>1200</v>
      </c>
    </row>
    <row r="13" spans="1:5" ht="24.75" customHeight="1">
      <c r="A13" s="54" t="s">
        <v>59</v>
      </c>
      <c r="B13" s="53" t="s">
        <v>62</v>
      </c>
      <c r="C13" s="50">
        <v>1200</v>
      </c>
      <c r="D13" s="50">
        <v>0</v>
      </c>
      <c r="E13" s="50">
        <v>1200</v>
      </c>
    </row>
    <row r="14" spans="1:5" ht="24.75" customHeight="1">
      <c r="A14" s="54" t="s">
        <v>37</v>
      </c>
      <c r="B14" s="53" t="s">
        <v>76</v>
      </c>
      <c r="C14" s="50">
        <v>773.6</v>
      </c>
      <c r="D14" s="50">
        <v>0</v>
      </c>
      <c r="E14" s="50">
        <v>773.6</v>
      </c>
    </row>
    <row r="15" spans="1:5" ht="24.75" customHeight="1">
      <c r="A15" s="54" t="s">
        <v>51</v>
      </c>
      <c r="B15" s="53" t="s">
        <v>15</v>
      </c>
      <c r="C15" s="50">
        <v>773.6</v>
      </c>
      <c r="D15" s="50">
        <v>0</v>
      </c>
      <c r="E15" s="50">
        <v>773.6</v>
      </c>
    </row>
    <row r="16" spans="1:5" ht="24.75" customHeight="1">
      <c r="A16" s="54" t="s">
        <v>23</v>
      </c>
      <c r="B16" s="53" t="s">
        <v>68</v>
      </c>
      <c r="C16" s="50">
        <v>9265.88</v>
      </c>
      <c r="D16" s="50">
        <v>9265.88</v>
      </c>
      <c r="E16" s="50">
        <v>0</v>
      </c>
    </row>
    <row r="17" spans="1:5" ht="24.75" customHeight="1">
      <c r="A17" s="54" t="s">
        <v>37</v>
      </c>
      <c r="B17" s="53" t="s">
        <v>54</v>
      </c>
      <c r="C17" s="50">
        <v>9265.88</v>
      </c>
      <c r="D17" s="50">
        <v>9265.88</v>
      </c>
      <c r="E17" s="50">
        <v>0</v>
      </c>
    </row>
    <row r="18" spans="1:5" ht="24.75" customHeight="1">
      <c r="A18" s="54" t="s">
        <v>7</v>
      </c>
      <c r="B18" s="53" t="s">
        <v>48</v>
      </c>
      <c r="C18" s="50">
        <v>9265.88</v>
      </c>
      <c r="D18" s="50">
        <v>9265.88</v>
      </c>
      <c r="E18" s="50">
        <v>0</v>
      </c>
    </row>
    <row r="19" spans="1:5" ht="24.75" customHeight="1">
      <c r="A19" s="54" t="s">
        <v>41</v>
      </c>
      <c r="B19" s="53" t="s">
        <v>12</v>
      </c>
      <c r="C19" s="50">
        <v>1350.33</v>
      </c>
      <c r="D19" s="50">
        <v>1350.33</v>
      </c>
      <c r="E19" s="50">
        <v>0</v>
      </c>
    </row>
    <row r="20" spans="1:5" ht="24.75" customHeight="1">
      <c r="A20" s="54" t="s">
        <v>37</v>
      </c>
      <c r="B20" s="53" t="s">
        <v>43</v>
      </c>
      <c r="C20" s="50">
        <v>1240.47</v>
      </c>
      <c r="D20" s="50">
        <v>1240.47</v>
      </c>
      <c r="E20" s="50">
        <v>0</v>
      </c>
    </row>
    <row r="21" spans="1:5" ht="24.75" customHeight="1">
      <c r="A21" s="54" t="s">
        <v>7</v>
      </c>
      <c r="B21" s="53" t="s">
        <v>9</v>
      </c>
      <c r="C21" s="50">
        <v>1240.47</v>
      </c>
      <c r="D21" s="50">
        <v>1240.47</v>
      </c>
      <c r="E21" s="50">
        <v>0</v>
      </c>
    </row>
    <row r="22" spans="1:5" ht="24.75" customHeight="1">
      <c r="A22" s="54" t="s">
        <v>87</v>
      </c>
      <c r="B22" s="53" t="s">
        <v>34</v>
      </c>
      <c r="C22" s="50">
        <v>109.86</v>
      </c>
      <c r="D22" s="50">
        <v>109.86</v>
      </c>
      <c r="E22" s="50">
        <v>0</v>
      </c>
    </row>
    <row r="23" spans="1:5" ht="24.75" customHeight="1">
      <c r="A23" s="54" t="s">
        <v>51</v>
      </c>
      <c r="B23" s="53" t="s">
        <v>72</v>
      </c>
      <c r="C23" s="50">
        <v>109.86</v>
      </c>
      <c r="D23" s="50">
        <v>109.86</v>
      </c>
      <c r="E23" s="50">
        <v>0</v>
      </c>
    </row>
  </sheetData>
  <mergeCells count="1">
    <mergeCell ref="A5:B5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showGridLines="0" showZeros="0" tabSelected="1" workbookViewId="0" topLeftCell="A1">
      <selection activeCell="B22" sqref="B22"/>
    </sheetView>
  </sheetViews>
  <sheetFormatPr defaultColWidth="9.16015625" defaultRowHeight="11.25"/>
  <cols>
    <col min="1" max="1" width="48.83203125" style="0" customWidth="1"/>
    <col min="2" max="2" width="34" style="0" customWidth="1"/>
    <col min="3" max="3" width="34.16015625" style="0" customWidth="1"/>
  </cols>
  <sheetData>
    <row r="1" ht="17.25" customHeight="1">
      <c r="A1" s="31"/>
    </row>
    <row r="2" spans="1:3" ht="41.25" customHeight="1">
      <c r="A2" s="71" t="s">
        <v>107</v>
      </c>
      <c r="B2" s="71"/>
      <c r="C2" s="71"/>
    </row>
    <row r="3" spans="1:3" ht="12.75" customHeight="1">
      <c r="A3" s="32"/>
      <c r="C3" s="47" t="s">
        <v>49</v>
      </c>
    </row>
    <row r="4" spans="1:3" ht="27" customHeight="1">
      <c r="A4" s="33" t="s">
        <v>82</v>
      </c>
      <c r="B4" s="34" t="s">
        <v>46</v>
      </c>
      <c r="C4" s="33" t="s">
        <v>53</v>
      </c>
    </row>
    <row r="5" spans="1:3" ht="18" customHeight="1">
      <c r="A5" s="57" t="s">
        <v>22</v>
      </c>
      <c r="B5" s="56">
        <v>28253.02</v>
      </c>
      <c r="C5" s="57"/>
    </row>
    <row r="6" spans="1:3" ht="18" customHeight="1">
      <c r="A6" s="57" t="s">
        <v>1</v>
      </c>
      <c r="B6" s="56">
        <v>14189.49</v>
      </c>
      <c r="C6" s="57"/>
    </row>
    <row r="7" spans="1:3" ht="18" customHeight="1">
      <c r="A7" s="57" t="s">
        <v>83</v>
      </c>
      <c r="B7" s="56">
        <v>4402.8</v>
      </c>
      <c r="C7" s="57"/>
    </row>
    <row r="8" spans="1:3" ht="18" customHeight="1">
      <c r="A8" s="57" t="s">
        <v>47</v>
      </c>
      <c r="B8" s="56">
        <v>711</v>
      </c>
      <c r="C8" s="57"/>
    </row>
    <row r="9" spans="1:3" ht="18" customHeight="1">
      <c r="A9" s="57" t="s">
        <v>19</v>
      </c>
      <c r="B9" s="56">
        <v>1465.69</v>
      </c>
      <c r="C9" s="57"/>
    </row>
    <row r="10" spans="1:3" ht="18" customHeight="1">
      <c r="A10" s="57" t="s">
        <v>25</v>
      </c>
      <c r="B10" s="56">
        <v>7610</v>
      </c>
      <c r="C10" s="57"/>
    </row>
    <row r="11" spans="1:3" ht="18" customHeight="1">
      <c r="A11" s="57" t="s">
        <v>65</v>
      </c>
      <c r="B11" s="56">
        <v>3643.89</v>
      </c>
      <c r="C11" s="57"/>
    </row>
    <row r="12" spans="1:3" ht="18" customHeight="1">
      <c r="A12" s="57" t="s">
        <v>42</v>
      </c>
      <c r="B12" s="56">
        <v>174.82</v>
      </c>
      <c r="C12" s="57"/>
    </row>
    <row r="13" spans="1:3" ht="18" customHeight="1">
      <c r="A13" s="57" t="s">
        <v>90</v>
      </c>
      <c r="B13" s="56">
        <v>25.52</v>
      </c>
      <c r="C13" s="57"/>
    </row>
    <row r="14" spans="1:3" ht="18" customHeight="1">
      <c r="A14" s="57" t="s">
        <v>33</v>
      </c>
      <c r="B14" s="56">
        <v>56.51</v>
      </c>
      <c r="C14" s="57"/>
    </row>
    <row r="15" spans="1:3" ht="18" customHeight="1">
      <c r="A15" s="57" t="s">
        <v>3</v>
      </c>
      <c r="B15" s="56">
        <v>255.49</v>
      </c>
      <c r="C15" s="57"/>
    </row>
    <row r="16" spans="1:3" ht="18" customHeight="1">
      <c r="A16" s="57" t="s">
        <v>88</v>
      </c>
      <c r="B16" s="56">
        <v>41.98</v>
      </c>
      <c r="C16" s="57"/>
    </row>
    <row r="17" spans="1:3" ht="18" customHeight="1">
      <c r="A17" s="57" t="s">
        <v>66</v>
      </c>
      <c r="B17" s="56">
        <v>1759.92</v>
      </c>
      <c r="C17" s="57"/>
    </row>
    <row r="18" spans="1:3" ht="18" customHeight="1">
      <c r="A18" s="57" t="s">
        <v>38</v>
      </c>
      <c r="B18" s="56">
        <v>99.45</v>
      </c>
      <c r="C18" s="57"/>
    </row>
    <row r="19" spans="1:3" ht="18" customHeight="1">
      <c r="A19" s="57" t="s">
        <v>92</v>
      </c>
      <c r="B19" s="56">
        <v>189.11</v>
      </c>
      <c r="C19" s="57"/>
    </row>
    <row r="20" spans="1:3" ht="18" customHeight="1">
      <c r="A20" s="57" t="s">
        <v>70</v>
      </c>
      <c r="B20" s="56">
        <v>84.2</v>
      </c>
      <c r="C20" s="57"/>
    </row>
    <row r="21" spans="1:3" ht="18" customHeight="1">
      <c r="A21" s="57" t="s">
        <v>0</v>
      </c>
      <c r="B21" s="56">
        <v>11.62</v>
      </c>
      <c r="C21" s="57"/>
    </row>
    <row r="22" spans="1:3" ht="18" customHeight="1">
      <c r="A22" s="57" t="s">
        <v>21</v>
      </c>
      <c r="B22" s="56">
        <v>26.7</v>
      </c>
      <c r="C22" s="57"/>
    </row>
    <row r="23" spans="1:3" ht="18" customHeight="1">
      <c r="A23" s="57" t="s">
        <v>69</v>
      </c>
      <c r="B23" s="56">
        <v>70.47</v>
      </c>
      <c r="C23" s="57"/>
    </row>
    <row r="24" spans="1:3" ht="18" customHeight="1">
      <c r="A24" s="57" t="s">
        <v>64</v>
      </c>
      <c r="B24" s="56">
        <v>18.06</v>
      </c>
      <c r="C24" s="57"/>
    </row>
    <row r="25" spans="1:3" ht="18" customHeight="1">
      <c r="A25" s="57" t="s">
        <v>31</v>
      </c>
      <c r="B25" s="56">
        <v>88.35</v>
      </c>
      <c r="C25" s="57"/>
    </row>
    <row r="26" spans="1:3" ht="18" customHeight="1">
      <c r="A26" s="57" t="s">
        <v>60</v>
      </c>
      <c r="B26" s="56">
        <v>250.97</v>
      </c>
      <c r="C26" s="57"/>
    </row>
    <row r="27" spans="1:3" ht="18" customHeight="1">
      <c r="A27" s="57" t="s">
        <v>50</v>
      </c>
      <c r="B27" s="56">
        <v>105.47</v>
      </c>
      <c r="C27" s="57"/>
    </row>
    <row r="28" spans="1:3" ht="18" customHeight="1">
      <c r="A28" s="57" t="s">
        <v>29</v>
      </c>
      <c r="B28" s="56">
        <v>184</v>
      </c>
      <c r="C28" s="57"/>
    </row>
    <row r="29" spans="1:3" ht="18" customHeight="1">
      <c r="A29" s="57" t="s">
        <v>93</v>
      </c>
      <c r="B29" s="56">
        <v>29.75</v>
      </c>
      <c r="C29" s="57"/>
    </row>
    <row r="30" spans="1:3" ht="18" customHeight="1">
      <c r="A30" s="57" t="s">
        <v>45</v>
      </c>
      <c r="B30" s="56">
        <v>171.5</v>
      </c>
      <c r="C30" s="57"/>
    </row>
    <row r="31" spans="1:3" ht="18" customHeight="1">
      <c r="A31" s="57" t="s">
        <v>78</v>
      </c>
      <c r="B31" s="56">
        <v>10419.64</v>
      </c>
      <c r="C31" s="57"/>
    </row>
    <row r="32" spans="1:3" ht="18" customHeight="1">
      <c r="A32" s="57" t="s">
        <v>73</v>
      </c>
      <c r="B32" s="56">
        <v>437.88</v>
      </c>
      <c r="C32" s="57"/>
    </row>
    <row r="33" spans="1:3" ht="18" customHeight="1">
      <c r="A33" s="57" t="s">
        <v>26</v>
      </c>
      <c r="B33" s="56">
        <v>8001.72</v>
      </c>
      <c r="C33" s="57"/>
    </row>
    <row r="34" spans="1:3" ht="18" customHeight="1">
      <c r="A34" s="57" t="s">
        <v>18</v>
      </c>
      <c r="B34" s="56">
        <v>255.24</v>
      </c>
      <c r="C34" s="57"/>
    </row>
    <row r="35" spans="1:3" ht="18" customHeight="1">
      <c r="A35" s="57" t="s">
        <v>36</v>
      </c>
      <c r="B35" s="56">
        <v>88.5</v>
      </c>
      <c r="C35" s="57"/>
    </row>
    <row r="36" spans="1:3" ht="18" customHeight="1">
      <c r="A36" s="57" t="s">
        <v>5</v>
      </c>
      <c r="B36" s="56">
        <v>109.86</v>
      </c>
      <c r="C36" s="57"/>
    </row>
    <row r="37" spans="1:3" ht="18" customHeight="1">
      <c r="A37" s="57" t="s">
        <v>79</v>
      </c>
      <c r="B37" s="56">
        <v>1505.77</v>
      </c>
      <c r="C37" s="57"/>
    </row>
    <row r="38" spans="1:3" ht="18" customHeight="1">
      <c r="A38" s="57" t="s">
        <v>39</v>
      </c>
      <c r="B38" s="56">
        <v>20.67</v>
      </c>
      <c r="C38" s="57"/>
    </row>
    <row r="39" spans="1:3" ht="12.75" customHeight="1">
      <c r="A39" s="4"/>
      <c r="B39" s="4"/>
      <c r="C39" s="4"/>
    </row>
    <row r="40" spans="1:3" ht="12.75" customHeight="1">
      <c r="A40" s="4"/>
      <c r="B40" s="4"/>
      <c r="C40" s="4"/>
    </row>
    <row r="41" spans="1:3" ht="12.75" customHeight="1">
      <c r="A41" s="4"/>
      <c r="B41" s="4"/>
      <c r="C41" s="4"/>
    </row>
    <row r="42" spans="1:3" ht="12.75" customHeight="1">
      <c r="A42" s="4"/>
      <c r="B42" s="4"/>
      <c r="C42" s="4"/>
    </row>
  </sheetData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5" sqref="A15"/>
    </sheetView>
  </sheetViews>
  <sheetFormatPr defaultColWidth="9.33203125" defaultRowHeight="11.25"/>
  <cols>
    <col min="1" max="1" width="60.33203125" style="0" customWidth="1"/>
    <col min="2" max="2" width="36.5" style="0" customWidth="1"/>
  </cols>
  <sheetData>
    <row r="1" spans="1:2" ht="14.25">
      <c r="A1" s="39"/>
      <c r="B1" s="39"/>
    </row>
    <row r="2" spans="1:2" ht="35.25" customHeight="1">
      <c r="A2" s="72" t="s">
        <v>97</v>
      </c>
      <c r="B2" s="72"/>
    </row>
    <row r="3" spans="1:2" ht="37.5" customHeight="1">
      <c r="A3" s="40"/>
      <c r="B3" s="41" t="s">
        <v>49</v>
      </c>
    </row>
    <row r="4" spans="1:2" ht="32.25" customHeight="1">
      <c r="A4" s="42" t="s">
        <v>104</v>
      </c>
      <c r="B4" s="25" t="s">
        <v>98</v>
      </c>
    </row>
    <row r="5" spans="1:2" ht="32.25" customHeight="1">
      <c r="A5" s="43" t="s">
        <v>96</v>
      </c>
      <c r="B5" s="44">
        <f>B6+B7+B8</f>
        <v>307.3</v>
      </c>
    </row>
    <row r="6" spans="1:2" ht="32.25" customHeight="1">
      <c r="A6" s="43" t="s">
        <v>99</v>
      </c>
      <c r="B6" s="44">
        <v>30</v>
      </c>
    </row>
    <row r="7" spans="1:2" ht="32.25" customHeight="1">
      <c r="A7" s="43" t="s">
        <v>100</v>
      </c>
      <c r="B7" s="44">
        <v>93.3</v>
      </c>
    </row>
    <row r="8" spans="1:2" ht="32.25" customHeight="1">
      <c r="A8" s="43" t="s">
        <v>101</v>
      </c>
      <c r="B8" s="44">
        <v>184</v>
      </c>
    </row>
    <row r="9" spans="1:2" ht="32.25" customHeight="1">
      <c r="A9" s="43" t="s">
        <v>102</v>
      </c>
      <c r="B9" s="44">
        <v>184</v>
      </c>
    </row>
    <row r="10" spans="1:2" ht="32.25" customHeight="1">
      <c r="A10" s="26" t="s">
        <v>103</v>
      </c>
      <c r="B10" s="45"/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2015-02-12T08:49:22Z</cp:lastPrinted>
  <dcterms:modified xsi:type="dcterms:W3CDTF">2015-02-13T08:56:13Z</dcterms:modified>
  <cp:category/>
  <cp:version/>
  <cp:contentType/>
  <cp:contentStatus/>
</cp:coreProperties>
</file>